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1  СІЧЕНЬ\"/>
    </mc:Choice>
  </mc:AlternateContent>
  <bookViews>
    <workbookView xWindow="0" yWindow="0" windowWidth="17970" windowHeight="546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62913"/>
</workbook>
</file>

<file path=xl/calcChain.xml><?xml version="1.0" encoding="utf-8"?>
<calcChain xmlns="http://schemas.openxmlformats.org/spreadsheetml/2006/main">
  <c r="F39" i="2" l="1"/>
  <c r="H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39" i="2" s="1"/>
</calcChain>
</file>

<file path=xl/sharedStrings.xml><?xml version="1.0" encoding="utf-8"?>
<sst xmlns="http://schemas.openxmlformats.org/spreadsheetml/2006/main" count="46" uniqueCount="44">
  <si>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</si>
  <si>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</si>
  <si>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</si>
  <si>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</si>
  <si>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</si>
  <si>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</si>
  <si>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</si>
  <si>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</si>
  <si>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</si>
  <si>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</si>
  <si>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</si>
  <si>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</si>
  <si>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Т.О.Шаправський</t>
  </si>
  <si>
    <t>ПЕРЕЛІК</t>
  </si>
  <si>
    <t>Системний блок АС</t>
  </si>
  <si>
    <t>Монітор Samsung</t>
  </si>
  <si>
    <t>Системний блок Oscar</t>
  </si>
  <si>
    <t>Електроплита</t>
  </si>
  <si>
    <t>Принтер Samsung XEROX</t>
  </si>
  <si>
    <t>Парти 1-3 кл. з лавкою</t>
  </si>
  <si>
    <t>Крісло б/в напівм'яке</t>
  </si>
  <si>
    <t>Штори б/в</t>
  </si>
  <si>
    <t>Велотренажер</t>
  </si>
  <si>
    <t>Покривала дитячі б/в бархатні коричневі</t>
  </si>
  <si>
    <t>Телевізор Фунай кольоровий</t>
  </si>
  <si>
    <t>Відеоплеєр Фунай</t>
  </si>
  <si>
    <t>Багатофункціональний пристрій XERON</t>
  </si>
  <si>
    <t>Акордеон Галета б/в</t>
  </si>
  <si>
    <t>Стінка УРМ</t>
  </si>
  <si>
    <t>Стінка УРМ 3*3</t>
  </si>
  <si>
    <t>Шафа для іграшок світла</t>
  </si>
  <si>
    <t>Кодоскоп</t>
  </si>
  <si>
    <t>Графопректор Лектор-2000</t>
  </si>
  <si>
    <t>Осцилограф-ОДШ-3</t>
  </si>
  <si>
    <t>Діапроектор Світязь</t>
  </si>
  <si>
    <t>Осцилограф</t>
  </si>
  <si>
    <t>Трансформатор</t>
  </si>
  <si>
    <t>Генератор звукових частот</t>
  </si>
  <si>
    <t>Динамометр демонстраційний</t>
  </si>
  <si>
    <t xml:space="preserve">Крісла театральні б/у </t>
  </si>
  <si>
    <t>Ворзельського ОЗЗСО І-ІІІ ступеня №10</t>
  </si>
  <si>
    <t>Всього на суму: Десять тисяч чотириста шістдесят сім грн. 12 коп.</t>
  </si>
  <si>
    <t>до рішення 27 сесії VIІI скликання</t>
  </si>
  <si>
    <t>№_______ від "27" січня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</si>
</sst>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4" fontId="1" fillId="0" borderId="11" xfId="0" applyNumberFormat="1" applyFont="1" applyFill="1" applyBorder="1"/>
    <xf numFmtId="0" fontId="1" fillId="0" borderId="12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3" xfId="0" applyFont="1" applyFill="1" applyBorder="1"/>
    <xf numFmtId="0" fontId="1" fillId="0" borderId="16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0" xfId="0" applyFont="1"/>
    <xf numFmtId="0" fontId="6" fillId="0" borderId="0" xfId="0" applyFont="1"/>
    <xf numFmtId="0" fontId="4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22" workbookViewId="0">
      <selection activeCell="F39" sqref="F39"/>
    </sheetView>
  </sheetViews>
  <sheetFormatPr defaultRowHeight="15" x14ac:dyDescent="0.25"/>
  <cols>
    <col min="1" max="1" width="4.42578125" style="2" customWidth="1"/>
    <col min="2" max="2" width="32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0" width="10" style="2" customWidth="1"/>
    <col min="11" max="16384" width="9.140625" style="2"/>
  </cols>
  <sheetData>
    <row r="1" spans="1:8" ht="15" customHeight="1" x14ac:dyDescent="0.25">
      <c r="A1" s="1"/>
      <c r="B1" s="1"/>
      <c r="C1" s="1"/>
      <c r="D1" s="1"/>
      <c r="E1" s="32" t="s">
        <v>5</v>
      </c>
      <c r="F1" s="32"/>
      <c r="G1" s="32"/>
      <c r="H1" s="32"/>
    </row>
    <row r="2" spans="1:8" ht="14.25" customHeight="1" x14ac:dyDescent="0.25">
      <c r="A2" s="1"/>
      <c r="B2" s="1"/>
      <c r="C2" s="1"/>
      <c r="D2" s="1"/>
      <c r="E2" s="32" t="s">
        <v>42</v>
      </c>
      <c r="F2" s="32"/>
      <c r="G2" s="32"/>
      <c r="H2" s="32"/>
    </row>
    <row r="3" spans="1:8" ht="15" customHeight="1" x14ac:dyDescent="0.25">
      <c r="A3" s="1"/>
      <c r="B3" s="1"/>
      <c r="C3" s="1"/>
      <c r="D3" s="1"/>
      <c r="E3" s="32" t="s">
        <v>43</v>
      </c>
      <c r="F3" s="32"/>
      <c r="G3" s="32"/>
      <c r="H3" s="32"/>
    </row>
    <row r="4" spans="1:8" ht="3.75" customHeight="1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33" t="s">
        <v>13</v>
      </c>
      <c r="B5" s="33"/>
      <c r="C5" s="33"/>
      <c r="D5" s="33"/>
      <c r="E5" s="33"/>
      <c r="F5" s="33"/>
      <c r="G5" s="33"/>
      <c r="H5" s="33"/>
    </row>
    <row r="6" spans="1:8" x14ac:dyDescent="0.25">
      <c r="A6" s="33" t="s">
        <v>2</v>
      </c>
      <c r="B6" s="33"/>
      <c r="C6" s="33"/>
      <c r="D6" s="33"/>
      <c r="E6" s="33"/>
      <c r="F6" s="33"/>
      <c r="G6" s="33"/>
      <c r="H6" s="33"/>
    </row>
    <row r="7" spans="1:8" x14ac:dyDescent="0.25">
      <c r="A7" s="33" t="s">
        <v>40</v>
      </c>
      <c r="B7" s="33"/>
      <c r="C7" s="33"/>
      <c r="D7" s="33"/>
      <c r="E7" s="33"/>
      <c r="F7" s="33"/>
      <c r="G7" s="33"/>
      <c r="H7" s="33"/>
    </row>
    <row r="8" spans="1:8" ht="8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58.5" thickBot="1" x14ac:dyDescent="0.3">
      <c r="A9" s="3" t="s">
        <v>0</v>
      </c>
      <c r="B9" s="4" t="s">
        <v>1</v>
      </c>
      <c r="C9" s="4" t="s">
        <v>6</v>
      </c>
      <c r="D9" s="4" t="s">
        <v>11</v>
      </c>
      <c r="E9" s="4" t="s">
        <v>7</v>
      </c>
      <c r="F9" s="4" t="s">
        <v>8</v>
      </c>
      <c r="G9" s="4" t="s">
        <v>9</v>
      </c>
      <c r="H9" s="5" t="s">
        <v>10</v>
      </c>
    </row>
    <row r="10" spans="1:8" ht="16.5" thickTop="1" thickBot="1" x14ac:dyDescent="0.3">
      <c r="A10" s="6">
        <v>1</v>
      </c>
      <c r="B10" s="7">
        <v>2</v>
      </c>
      <c r="C10" s="7">
        <v>4</v>
      </c>
      <c r="D10" s="7">
        <v>5</v>
      </c>
      <c r="E10" s="7">
        <v>6</v>
      </c>
      <c r="F10" s="7">
        <v>7</v>
      </c>
      <c r="G10" s="7">
        <v>8</v>
      </c>
      <c r="H10" s="8">
        <v>9</v>
      </c>
    </row>
    <row r="11" spans="1:8" ht="15.75" thickTop="1" x14ac:dyDescent="0.25">
      <c r="A11" s="9">
        <v>1</v>
      </c>
      <c r="B11" s="10" t="s">
        <v>14</v>
      </c>
      <c r="C11" s="11">
        <v>10480002</v>
      </c>
      <c r="D11" s="11">
        <v>2006</v>
      </c>
      <c r="E11" s="12">
        <v>1300</v>
      </c>
      <c r="F11" s="11">
        <v>1</v>
      </c>
      <c r="G11" s="12">
        <f t="shared" ref="G11:G38" si="0">E11</f>
        <v>1300</v>
      </c>
      <c r="H11" s="13"/>
    </row>
    <row r="12" spans="1:8" x14ac:dyDescent="0.25">
      <c r="A12" s="9">
        <v>2</v>
      </c>
      <c r="B12" s="14" t="s">
        <v>15</v>
      </c>
      <c r="C12" s="15">
        <v>10480001</v>
      </c>
      <c r="D12" s="15">
        <v>2006</v>
      </c>
      <c r="E12" s="16">
        <v>600</v>
      </c>
      <c r="F12" s="15">
        <v>1</v>
      </c>
      <c r="G12" s="16">
        <f t="shared" si="0"/>
        <v>600</v>
      </c>
      <c r="H12" s="17"/>
    </row>
    <row r="13" spans="1:8" x14ac:dyDescent="0.25">
      <c r="A13" s="9">
        <v>3</v>
      </c>
      <c r="B13" s="14" t="s">
        <v>16</v>
      </c>
      <c r="C13" s="15">
        <v>10480005</v>
      </c>
      <c r="D13" s="15">
        <v>2006</v>
      </c>
      <c r="E13" s="16">
        <v>1604</v>
      </c>
      <c r="F13" s="15">
        <v>1</v>
      </c>
      <c r="G13" s="16">
        <f t="shared" si="0"/>
        <v>1604</v>
      </c>
      <c r="H13" s="17"/>
    </row>
    <row r="14" spans="1:8" x14ac:dyDescent="0.25">
      <c r="A14" s="9">
        <v>4</v>
      </c>
      <c r="B14" s="14" t="s">
        <v>16</v>
      </c>
      <c r="C14" s="15">
        <v>10480006</v>
      </c>
      <c r="D14" s="15">
        <v>2006</v>
      </c>
      <c r="E14" s="16">
        <v>1604</v>
      </c>
      <c r="F14" s="15">
        <v>1</v>
      </c>
      <c r="G14" s="16">
        <f t="shared" si="0"/>
        <v>1604</v>
      </c>
      <c r="H14" s="17"/>
    </row>
    <row r="15" spans="1:8" x14ac:dyDescent="0.25">
      <c r="A15" s="9">
        <v>5</v>
      </c>
      <c r="B15" s="14" t="s">
        <v>17</v>
      </c>
      <c r="C15" s="15">
        <v>1136035</v>
      </c>
      <c r="D15" s="15">
        <v>2003</v>
      </c>
      <c r="E15" s="16">
        <v>50</v>
      </c>
      <c r="F15" s="15">
        <v>1</v>
      </c>
      <c r="G15" s="16">
        <f t="shared" si="0"/>
        <v>50</v>
      </c>
      <c r="H15" s="17"/>
    </row>
    <row r="16" spans="1:8" x14ac:dyDescent="0.25">
      <c r="A16" s="9">
        <v>6</v>
      </c>
      <c r="B16" s="10" t="s">
        <v>18</v>
      </c>
      <c r="C16" s="11">
        <v>1136038</v>
      </c>
      <c r="D16" s="11">
        <v>2006</v>
      </c>
      <c r="E16" s="12">
        <v>515</v>
      </c>
      <c r="F16" s="11">
        <v>2</v>
      </c>
      <c r="G16" s="12">
        <f t="shared" si="0"/>
        <v>515</v>
      </c>
      <c r="H16" s="13"/>
    </row>
    <row r="17" spans="1:8" x14ac:dyDescent="0.25">
      <c r="A17" s="9">
        <v>7</v>
      </c>
      <c r="B17" s="14" t="s">
        <v>19</v>
      </c>
      <c r="C17" s="15">
        <v>1134007</v>
      </c>
      <c r="D17" s="15">
        <v>2013</v>
      </c>
      <c r="E17" s="16">
        <v>384</v>
      </c>
      <c r="F17" s="15">
        <v>16</v>
      </c>
      <c r="G17" s="16">
        <f t="shared" si="0"/>
        <v>384</v>
      </c>
      <c r="H17" s="17"/>
    </row>
    <row r="18" spans="1:8" x14ac:dyDescent="0.25">
      <c r="A18" s="9">
        <v>8</v>
      </c>
      <c r="B18" s="14" t="s">
        <v>20</v>
      </c>
      <c r="C18" s="15">
        <v>1136063</v>
      </c>
      <c r="D18" s="15">
        <v>2015</v>
      </c>
      <c r="E18" s="16">
        <v>100</v>
      </c>
      <c r="F18" s="15">
        <v>1</v>
      </c>
      <c r="G18" s="16">
        <f t="shared" si="0"/>
        <v>100</v>
      </c>
      <c r="H18" s="17"/>
    </row>
    <row r="19" spans="1:8" x14ac:dyDescent="0.25">
      <c r="A19" s="9">
        <v>9</v>
      </c>
      <c r="B19" s="14" t="s">
        <v>21</v>
      </c>
      <c r="C19" s="15">
        <v>1136064</v>
      </c>
      <c r="D19" s="15">
        <v>2015</v>
      </c>
      <c r="E19" s="16">
        <v>100</v>
      </c>
      <c r="F19" s="15">
        <v>1</v>
      </c>
      <c r="G19" s="16">
        <f t="shared" si="0"/>
        <v>100</v>
      </c>
      <c r="H19" s="17"/>
    </row>
    <row r="20" spans="1:8" x14ac:dyDescent="0.25">
      <c r="A20" s="9">
        <v>10</v>
      </c>
      <c r="B20" s="14" t="s">
        <v>22</v>
      </c>
      <c r="C20" s="15">
        <v>1137012</v>
      </c>
      <c r="D20" s="15">
        <v>2002</v>
      </c>
      <c r="E20" s="16">
        <v>58</v>
      </c>
      <c r="F20" s="15">
        <v>1</v>
      </c>
      <c r="G20" s="16">
        <f t="shared" si="0"/>
        <v>58</v>
      </c>
      <c r="H20" s="17"/>
    </row>
    <row r="21" spans="1:8" ht="30" x14ac:dyDescent="0.25">
      <c r="A21" s="9">
        <v>11</v>
      </c>
      <c r="B21" s="14" t="s">
        <v>23</v>
      </c>
      <c r="C21" s="15">
        <v>1142001</v>
      </c>
      <c r="D21" s="15">
        <v>2015</v>
      </c>
      <c r="E21" s="16">
        <v>340</v>
      </c>
      <c r="F21" s="15">
        <v>13</v>
      </c>
      <c r="G21" s="16">
        <f t="shared" si="0"/>
        <v>340</v>
      </c>
      <c r="H21" s="17"/>
    </row>
    <row r="22" spans="1:8" x14ac:dyDescent="0.25">
      <c r="A22" s="9">
        <v>12</v>
      </c>
      <c r="B22" s="10" t="s">
        <v>24</v>
      </c>
      <c r="C22" s="11">
        <v>10490209</v>
      </c>
      <c r="D22" s="11">
        <v>1998</v>
      </c>
      <c r="E22" s="12">
        <v>738</v>
      </c>
      <c r="F22" s="11">
        <v>1</v>
      </c>
      <c r="G22" s="12">
        <f t="shared" si="0"/>
        <v>738</v>
      </c>
      <c r="H22" s="13"/>
    </row>
    <row r="23" spans="1:8" x14ac:dyDescent="0.25">
      <c r="A23" s="9">
        <v>13</v>
      </c>
      <c r="B23" s="14" t="s">
        <v>25</v>
      </c>
      <c r="C23" s="15">
        <v>10490208</v>
      </c>
      <c r="D23" s="15">
        <v>1998</v>
      </c>
      <c r="E23" s="16">
        <v>491</v>
      </c>
      <c r="F23" s="15">
        <v>1</v>
      </c>
      <c r="G23" s="16">
        <f t="shared" si="0"/>
        <v>491</v>
      </c>
      <c r="H23" s="17"/>
    </row>
    <row r="24" spans="1:8" ht="30" x14ac:dyDescent="0.25">
      <c r="A24" s="9">
        <v>14</v>
      </c>
      <c r="B24" s="14" t="s">
        <v>26</v>
      </c>
      <c r="C24" s="15">
        <v>10480263</v>
      </c>
      <c r="D24" s="15">
        <v>2009</v>
      </c>
      <c r="E24" s="16">
        <v>1500</v>
      </c>
      <c r="F24" s="15">
        <v>1</v>
      </c>
      <c r="G24" s="16">
        <f t="shared" si="0"/>
        <v>1500</v>
      </c>
      <c r="H24" s="17"/>
    </row>
    <row r="25" spans="1:8" x14ac:dyDescent="0.25">
      <c r="A25" s="9">
        <v>15</v>
      </c>
      <c r="B25" s="14" t="s">
        <v>27</v>
      </c>
      <c r="C25" s="15">
        <v>1137015</v>
      </c>
      <c r="D25" s="15">
        <v>2003</v>
      </c>
      <c r="E25" s="16">
        <v>60</v>
      </c>
      <c r="F25" s="15">
        <v>1</v>
      </c>
      <c r="G25" s="16">
        <f t="shared" si="0"/>
        <v>60</v>
      </c>
      <c r="H25" s="17"/>
    </row>
    <row r="26" spans="1:8" x14ac:dyDescent="0.25">
      <c r="A26" s="9">
        <v>16</v>
      </c>
      <c r="B26" s="14" t="s">
        <v>28</v>
      </c>
      <c r="C26" s="15">
        <v>10630023</v>
      </c>
      <c r="D26" s="15">
        <v>1976</v>
      </c>
      <c r="E26" s="16">
        <v>98.12</v>
      </c>
      <c r="F26" s="15">
        <v>1</v>
      </c>
      <c r="G26" s="16">
        <f t="shared" si="0"/>
        <v>98.12</v>
      </c>
      <c r="H26" s="17"/>
    </row>
    <row r="27" spans="1:8" x14ac:dyDescent="0.25">
      <c r="A27" s="9">
        <v>17</v>
      </c>
      <c r="B27" s="14" t="s">
        <v>29</v>
      </c>
      <c r="C27" s="15">
        <v>10630046</v>
      </c>
      <c r="D27" s="15">
        <v>1978</v>
      </c>
      <c r="E27" s="16">
        <v>81</v>
      </c>
      <c r="F27" s="15">
        <v>1</v>
      </c>
      <c r="G27" s="16">
        <f t="shared" si="0"/>
        <v>81</v>
      </c>
      <c r="H27" s="17"/>
    </row>
    <row r="28" spans="1:8" x14ac:dyDescent="0.25">
      <c r="A28" s="9">
        <v>18</v>
      </c>
      <c r="B28" s="14" t="s">
        <v>30</v>
      </c>
      <c r="C28" s="15">
        <v>10630070</v>
      </c>
      <c r="D28" s="15">
        <v>1980</v>
      </c>
      <c r="E28" s="16">
        <v>37</v>
      </c>
      <c r="F28" s="15">
        <v>1</v>
      </c>
      <c r="G28" s="16">
        <f t="shared" si="0"/>
        <v>37</v>
      </c>
      <c r="H28" s="17"/>
    </row>
    <row r="29" spans="1:8" x14ac:dyDescent="0.25">
      <c r="A29" s="9">
        <v>19</v>
      </c>
      <c r="B29" s="14" t="s">
        <v>30</v>
      </c>
      <c r="C29" s="15">
        <v>10630071</v>
      </c>
      <c r="D29" s="15">
        <v>1980</v>
      </c>
      <c r="E29" s="16">
        <v>32</v>
      </c>
      <c r="F29" s="15">
        <v>1</v>
      </c>
      <c r="G29" s="16">
        <f t="shared" si="0"/>
        <v>32</v>
      </c>
      <c r="H29" s="17"/>
    </row>
    <row r="30" spans="1:8" x14ac:dyDescent="0.25">
      <c r="A30" s="9">
        <v>20</v>
      </c>
      <c r="B30" s="14" t="s">
        <v>31</v>
      </c>
      <c r="C30" s="15">
        <v>10490071</v>
      </c>
      <c r="D30" s="15">
        <v>1979</v>
      </c>
      <c r="E30" s="16">
        <v>172</v>
      </c>
      <c r="F30" s="15">
        <v>1</v>
      </c>
      <c r="G30" s="16">
        <f t="shared" si="0"/>
        <v>172</v>
      </c>
      <c r="H30" s="17"/>
    </row>
    <row r="31" spans="1:8" x14ac:dyDescent="0.25">
      <c r="A31" s="9">
        <v>21</v>
      </c>
      <c r="B31" s="14" t="s">
        <v>32</v>
      </c>
      <c r="C31" s="15">
        <v>10490077</v>
      </c>
      <c r="D31" s="15">
        <v>1980</v>
      </c>
      <c r="E31" s="16">
        <v>299</v>
      </c>
      <c r="F31" s="15">
        <v>1</v>
      </c>
      <c r="G31" s="16">
        <f t="shared" si="0"/>
        <v>299</v>
      </c>
      <c r="H31" s="17"/>
    </row>
    <row r="32" spans="1:8" x14ac:dyDescent="0.25">
      <c r="A32" s="9">
        <v>22</v>
      </c>
      <c r="B32" s="14" t="s">
        <v>33</v>
      </c>
      <c r="C32" s="15">
        <v>10490106</v>
      </c>
      <c r="D32" s="15">
        <v>1982</v>
      </c>
      <c r="E32" s="16">
        <v>209</v>
      </c>
      <c r="F32" s="15">
        <v>1</v>
      </c>
      <c r="G32" s="16">
        <f t="shared" si="0"/>
        <v>209</v>
      </c>
      <c r="H32" s="17"/>
    </row>
    <row r="33" spans="1:8" x14ac:dyDescent="0.25">
      <c r="A33" s="9">
        <v>23</v>
      </c>
      <c r="B33" s="18" t="s">
        <v>34</v>
      </c>
      <c r="C33" s="19">
        <v>1136127</v>
      </c>
      <c r="D33" s="19"/>
      <c r="E33" s="20">
        <v>37</v>
      </c>
      <c r="F33" s="19">
        <v>1</v>
      </c>
      <c r="G33" s="16">
        <f t="shared" si="0"/>
        <v>37</v>
      </c>
      <c r="H33" s="21"/>
    </row>
    <row r="34" spans="1:8" x14ac:dyDescent="0.25">
      <c r="A34" s="9">
        <v>24</v>
      </c>
      <c r="B34" s="18" t="s">
        <v>35</v>
      </c>
      <c r="C34" s="19">
        <v>1136129</v>
      </c>
      <c r="D34" s="19"/>
      <c r="E34" s="20">
        <v>30</v>
      </c>
      <c r="F34" s="19">
        <v>1</v>
      </c>
      <c r="G34" s="16">
        <f t="shared" si="0"/>
        <v>30</v>
      </c>
      <c r="H34" s="21"/>
    </row>
    <row r="35" spans="1:8" x14ac:dyDescent="0.25">
      <c r="A35" s="9">
        <v>25</v>
      </c>
      <c r="B35" s="18" t="s">
        <v>36</v>
      </c>
      <c r="C35" s="19">
        <v>1136124</v>
      </c>
      <c r="D35" s="19"/>
      <c r="E35" s="20">
        <v>5</v>
      </c>
      <c r="F35" s="19">
        <v>1</v>
      </c>
      <c r="G35" s="16">
        <f t="shared" si="0"/>
        <v>5</v>
      </c>
      <c r="H35" s="21"/>
    </row>
    <row r="36" spans="1:8" x14ac:dyDescent="0.25">
      <c r="A36" s="9">
        <v>26</v>
      </c>
      <c r="B36" s="18" t="s">
        <v>37</v>
      </c>
      <c r="C36" s="19">
        <v>1136147</v>
      </c>
      <c r="D36" s="19"/>
      <c r="E36" s="20">
        <v>15</v>
      </c>
      <c r="F36" s="19">
        <v>1</v>
      </c>
      <c r="G36" s="16">
        <f t="shared" si="0"/>
        <v>15</v>
      </c>
      <c r="H36" s="21"/>
    </row>
    <row r="37" spans="1:8" x14ac:dyDescent="0.25">
      <c r="A37" s="9">
        <v>27</v>
      </c>
      <c r="B37" s="18" t="s">
        <v>38</v>
      </c>
      <c r="C37" s="19">
        <v>1136097</v>
      </c>
      <c r="D37" s="19"/>
      <c r="E37" s="20">
        <v>8</v>
      </c>
      <c r="F37" s="19">
        <v>1</v>
      </c>
      <c r="G37" s="16">
        <f t="shared" si="0"/>
        <v>8</v>
      </c>
      <c r="H37" s="21"/>
    </row>
    <row r="38" spans="1:8" ht="15.75" thickBot="1" x14ac:dyDescent="0.3">
      <c r="A38" s="22">
        <v>28</v>
      </c>
      <c r="B38" s="18" t="s">
        <v>39</v>
      </c>
      <c r="C38" s="19"/>
      <c r="D38" s="19"/>
      <c r="E38" s="20">
        <v>0</v>
      </c>
      <c r="F38" s="19">
        <v>72</v>
      </c>
      <c r="G38" s="20">
        <f t="shared" si="0"/>
        <v>0</v>
      </c>
      <c r="H38" s="21"/>
    </row>
    <row r="39" spans="1:8" ht="16.5" thickBot="1" x14ac:dyDescent="0.3">
      <c r="A39" s="27" t="s">
        <v>3</v>
      </c>
      <c r="B39" s="28"/>
      <c r="C39" s="28"/>
      <c r="D39" s="28"/>
      <c r="E39" s="29"/>
      <c r="F39" s="23">
        <f>SUM(F11:F38)</f>
        <v>127</v>
      </c>
      <c r="G39" s="23">
        <f>SUM(G11:G38)</f>
        <v>10467.120000000001</v>
      </c>
      <c r="H39" s="24">
        <f>SUM(H11:H15)</f>
        <v>0</v>
      </c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30" t="s">
        <v>41</v>
      </c>
      <c r="C41" s="31"/>
      <c r="D41" s="31"/>
      <c r="E41" s="31"/>
      <c r="F41" s="3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s="26" customFormat="1" x14ac:dyDescent="0.25">
      <c r="A43" s="25"/>
      <c r="B43" s="25" t="s">
        <v>4</v>
      </c>
      <c r="C43" s="25"/>
      <c r="D43" s="25"/>
      <c r="E43" s="25"/>
      <c r="F43" s="25" t="s">
        <v>12</v>
      </c>
      <c r="G43" s="25"/>
      <c r="H43" s="25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</sheetData>
  <mergeCells count="8">
    <mergeCell ref="A39:E39"/>
    <mergeCell ref="B41:F41"/>
    <mergeCell ref="E1:H1"/>
    <mergeCell ref="E2:H2"/>
    <mergeCell ref="E3:H3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2022-01-11T14:10:04Z</cp:lastPrinted>
  <dcterms:created xsi:type="dcterms:W3CDTF">2019-09-05T05:17:44Z</dcterms:created>
  <dcterms:modified xsi:type="dcterms:W3CDTF">2022-01-12T07:23:26Z</dcterms:modified>
</cp:coreProperties>
</file>